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00" windowHeight="4755" activeTab="0"/>
  </bookViews>
  <sheets>
    <sheet name="Диаграмма3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<sst xmlns="http://schemas.openxmlformats.org/spreadsheetml/2006/main" count="15" uniqueCount="15">
  <si>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2001 год</t>
  </si>
  <si>
    <t>2002 год</t>
  </si>
  <si>
    <t>2003 год</t>
  </si>
  <si>
    <t>Всего</t>
  </si>
  <si>
    <t>Субвенции и субсидии из федерального бюджета</t>
  </si>
  <si>
    <t>млн.руб</t>
  </si>
  <si>
    <t xml:space="preserve">2004 год </t>
  </si>
  <si>
    <t xml:space="preserve">2005 год </t>
  </si>
  <si>
    <t xml:space="preserve">2006 год </t>
  </si>
  <si>
    <t>2007 год по утвержденному бюджету</t>
  </si>
  <si>
    <t>Средства областного бюджета</t>
  </si>
  <si>
    <t>Всего в сопоставимых ценах 2007 года</t>
  </si>
  <si>
    <t>Субвенции и субсидии из федерального бюджета в сопоставимых ценах 2007 года</t>
  </si>
  <si>
    <t>Средства областного бюджета в сопоставимых ценах 2007 года</t>
  </si>
  <si>
    <t>2000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</si>
</sst>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.99]\-#######.00;General"/>
    <numFmt numFmtId="165" formatCode="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8"/>
      <name val="Arial Cyr"/>
      <family val="2"/>
    </font>
    <font>
      <i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7">
    <cellStyle name="Normal" xfId="0"/>
    <cellStyle name="Currency" xfId="15"/>
    <cellStyle name="Currency [0]" xfId="16"/>
    <cellStyle name="отрица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Динамика объемов финансирования дорожного хозяйства
 Тверской области в 2000-2007 годах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9"/>
          <c:w val="0.978"/>
          <c:h val="0.72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Лист1!$A$12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Лист1!$A$4:$A$11</c:f>
              <c:strCache>
                <c:ptCount val="8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 </c:v>
                </c:pt>
                <c:pt idx="5">
                  <c:v>2005 год </c:v>
                </c:pt>
                <c:pt idx="6">
                  <c:v>2006 год </c:v>
                </c:pt>
                <c:pt idx="7">
                  <c:v>2007 год по утвержденному бюджету</c:v>
                </c:pt>
              </c:strCache>
            </c:strRef>
          </c:cat>
          <c:val>
            <c:numRef>
              <c:f>Лист1!$B$4:$B$11</c:f>
              <c:numCache>
                <c:ptCount val="8"/>
                <c:pt idx="0">
                  <c:v>1544.2</c:v>
                </c:pt>
                <c:pt idx="1">
                  <c:v>1257.9</c:v>
                </c:pt>
                <c:pt idx="2">
                  <c:v>1230.5</c:v>
                </c:pt>
                <c:pt idx="3">
                  <c:v>1075.9</c:v>
                </c:pt>
                <c:pt idx="4">
                  <c:v>1110.1</c:v>
                </c:pt>
                <c:pt idx="5">
                  <c:v>1702.2</c:v>
                </c:pt>
                <c:pt idx="6">
                  <c:v>1454.1</c:v>
                </c:pt>
                <c:pt idx="7">
                  <c:v>1816</c:v>
                </c:pt>
              </c:numCache>
            </c:numRef>
          </c:val>
        </c:ser>
        <c:ser>
          <c:idx val="0"/>
          <c:order val="1"/>
          <c:tx>
            <c:strRef>
              <c:f>Лист1!$A$13</c:f>
              <c:strCache>
                <c:ptCount val="1"/>
                <c:pt idx="0">
                  <c:v>Средства областного бюджета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Лист1!$A$4:$A$11</c:f>
              <c:strCache>
                <c:ptCount val="8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 </c:v>
                </c:pt>
                <c:pt idx="5">
                  <c:v>2005 год </c:v>
                </c:pt>
                <c:pt idx="6">
                  <c:v>2006 год </c:v>
                </c:pt>
                <c:pt idx="7">
                  <c:v>2007 год по утвержденному бюджету</c:v>
                </c:pt>
              </c:strCache>
            </c:strRef>
          </c:cat>
          <c:val>
            <c:numRef>
              <c:f>Лист1!$C$4:$C$11</c:f>
              <c:numCache>
                <c:ptCount val="8"/>
                <c:pt idx="0">
                  <c:v>1329.4</c:v>
                </c:pt>
                <c:pt idx="1">
                  <c:v>978.4</c:v>
                </c:pt>
                <c:pt idx="2">
                  <c:v>921.2</c:v>
                </c:pt>
                <c:pt idx="3">
                  <c:v>675</c:v>
                </c:pt>
                <c:pt idx="4">
                  <c:v>935.1</c:v>
                </c:pt>
                <c:pt idx="5">
                  <c:v>1317.2</c:v>
                </c:pt>
                <c:pt idx="6">
                  <c:v>1173.1</c:v>
                </c:pt>
                <c:pt idx="7">
                  <c:v>1346.6</c:v>
                </c:pt>
              </c:numCache>
            </c:numRef>
          </c:val>
        </c:ser>
        <c:ser>
          <c:idx val="5"/>
          <c:order val="2"/>
          <c:tx>
            <c:strRef>
              <c:f>Лист1!$A$14</c:f>
              <c:strCache>
                <c:ptCount val="1"/>
                <c:pt idx="0">
                  <c:v>Субвенции и субсидии из федерального бюджета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Лист1!$A$4:$A$11</c:f>
              <c:strCache>
                <c:ptCount val="8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 </c:v>
                </c:pt>
                <c:pt idx="5">
                  <c:v>2005 год </c:v>
                </c:pt>
                <c:pt idx="6">
                  <c:v>2006 год </c:v>
                </c:pt>
                <c:pt idx="7">
                  <c:v>2007 год по утвержденному бюджету</c:v>
                </c:pt>
              </c:strCache>
            </c:strRef>
          </c:cat>
          <c:val>
            <c:numRef>
              <c:f>Лист1!$D$4:$D$11</c:f>
              <c:numCache>
                <c:ptCount val="8"/>
                <c:pt idx="0">
                  <c:v>214.8</c:v>
                </c:pt>
                <c:pt idx="1">
                  <c:v>279.5</c:v>
                </c:pt>
                <c:pt idx="2">
                  <c:v>309.3</c:v>
                </c:pt>
                <c:pt idx="3">
                  <c:v>400.9</c:v>
                </c:pt>
                <c:pt idx="4">
                  <c:v>175</c:v>
                </c:pt>
                <c:pt idx="5">
                  <c:v>385</c:v>
                </c:pt>
                <c:pt idx="6">
                  <c:v>280.98</c:v>
                </c:pt>
                <c:pt idx="7">
                  <c:v>469.4</c:v>
                </c:pt>
              </c:numCache>
            </c:numRef>
          </c:val>
        </c:ser>
        <c:overlap val="20"/>
        <c:axId val="8134713"/>
        <c:axId val="6103554"/>
      </c:barChart>
      <c:lineChart>
        <c:grouping val="standard"/>
        <c:varyColors val="0"/>
        <c:ser>
          <c:idx val="2"/>
          <c:order val="3"/>
          <c:tx>
            <c:strRef>
              <c:f>Лист1!$A$17</c:f>
              <c:strCache>
                <c:ptCount val="1"/>
                <c:pt idx="0">
                  <c:v>Субвенции и субсидии из федерального бюджета в сопоставимых ценах 2007 года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Лист1!$A$4:$A$11</c:f>
              <c:strCache>
                <c:ptCount val="8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 </c:v>
                </c:pt>
                <c:pt idx="5">
                  <c:v>2005 год </c:v>
                </c:pt>
                <c:pt idx="6">
                  <c:v>2006 год </c:v>
                </c:pt>
                <c:pt idx="7">
                  <c:v>2007 год по утвержденному бюджету</c:v>
                </c:pt>
              </c:strCache>
            </c:strRef>
          </c:cat>
          <c:val>
            <c:numRef>
              <c:f>Лист1!$E$4:$E$11</c:f>
              <c:numCache>
                <c:ptCount val="8"/>
                <c:pt idx="0">
                  <c:v>538.4</c:v>
                </c:pt>
                <c:pt idx="1">
                  <c:v>538.9</c:v>
                </c:pt>
                <c:pt idx="2">
                  <c:v>518.6</c:v>
                </c:pt>
                <c:pt idx="3">
                  <c:v>598.5</c:v>
                </c:pt>
                <c:pt idx="4">
                  <c:v>237.1</c:v>
                </c:pt>
                <c:pt idx="5">
                  <c:v>472.88</c:v>
                </c:pt>
                <c:pt idx="6">
                  <c:v>305.14</c:v>
                </c:pt>
                <c:pt idx="7">
                  <c:v>469.4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Лист1!$A$16</c:f>
              <c:strCache>
                <c:ptCount val="1"/>
                <c:pt idx="0">
                  <c:v>Средства областного бюджета в сопоставимых ценах 2007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Лист1!$A$4:$A$11</c:f>
              <c:strCache>
                <c:ptCount val="8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 </c:v>
                </c:pt>
                <c:pt idx="5">
                  <c:v>2005 год </c:v>
                </c:pt>
                <c:pt idx="6">
                  <c:v>2006 год </c:v>
                </c:pt>
                <c:pt idx="7">
                  <c:v>2007 год по утвержденному бюджету</c:v>
                </c:pt>
              </c:strCache>
            </c:strRef>
          </c:cat>
          <c:val>
            <c:numRef>
              <c:f>Лист1!$F$4:$F$11</c:f>
              <c:numCache>
                <c:ptCount val="8"/>
                <c:pt idx="0">
                  <c:v>3304.5</c:v>
                </c:pt>
                <c:pt idx="1">
                  <c:v>1870.8</c:v>
                </c:pt>
                <c:pt idx="2">
                  <c:v>1531.7</c:v>
                </c:pt>
                <c:pt idx="3">
                  <c:v>999.4</c:v>
                </c:pt>
                <c:pt idx="4">
                  <c:v>1256.4</c:v>
                </c:pt>
                <c:pt idx="5">
                  <c:v>1604.5</c:v>
                </c:pt>
                <c:pt idx="6">
                  <c:v>1263.4</c:v>
                </c:pt>
                <c:pt idx="7">
                  <c:v>1346.6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Лист1!$A$15</c:f>
              <c:strCache>
                <c:ptCount val="1"/>
                <c:pt idx="0">
                  <c:v>Всего в сопоставимых ценах 2007 года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Лист1!$A$4:$A$11</c:f>
              <c:strCache>
                <c:ptCount val="8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 </c:v>
                </c:pt>
                <c:pt idx="5">
                  <c:v>2005 год </c:v>
                </c:pt>
                <c:pt idx="6">
                  <c:v>2006 год </c:v>
                </c:pt>
                <c:pt idx="7">
                  <c:v>2007 год по утвержденному бюджету</c:v>
                </c:pt>
              </c:strCache>
            </c:strRef>
          </c:cat>
          <c:val>
            <c:numRef>
              <c:f>Лист1!$G$4:$G$11</c:f>
              <c:numCache>
                <c:ptCount val="8"/>
                <c:pt idx="0">
                  <c:v>3842.9</c:v>
                </c:pt>
                <c:pt idx="1">
                  <c:v>2409.7</c:v>
                </c:pt>
                <c:pt idx="2">
                  <c:v>2050.3</c:v>
                </c:pt>
                <c:pt idx="3">
                  <c:v>1597.9</c:v>
                </c:pt>
                <c:pt idx="4">
                  <c:v>1493.5</c:v>
                </c:pt>
                <c:pt idx="5">
                  <c:v>2077.38</c:v>
                </c:pt>
                <c:pt idx="6">
                  <c:v>1568.5</c:v>
                </c:pt>
                <c:pt idx="7">
                  <c:v>1816</c:v>
                </c:pt>
              </c:numCache>
            </c:numRef>
          </c:val>
          <c:smooth val="0"/>
        </c:ser>
        <c:axId val="54931987"/>
        <c:axId val="24625836"/>
      </c:lineChart>
      <c:catAx>
        <c:axId val="8134713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03554"/>
        <c:crosses val="autoZero"/>
        <c:auto val="0"/>
        <c:lblOffset val="100"/>
        <c:noMultiLvlLbl val="0"/>
      </c:catAx>
      <c:valAx>
        <c:axId val="61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>
            <c:manualLayout>
              <c:xMode val="factor"/>
              <c:yMode val="factor"/>
              <c:x val="0.0145"/>
              <c:y val="-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34713"/>
        <c:crossesAt val="1"/>
        <c:crossBetween val="between"/>
        <c:dispUnits/>
      </c:valAx>
      <c:catAx>
        <c:axId val="54931987"/>
        <c:scaling>
          <c:orientation val="minMax"/>
        </c:scaling>
        <c:axPos val="b"/>
        <c:delete val="1"/>
        <c:majorTickMark val="in"/>
        <c:minorTickMark val="none"/>
        <c:tickLblPos val="nextTo"/>
        <c:crossAx val="24625836"/>
        <c:crosses val="autoZero"/>
        <c:auto val="0"/>
        <c:lblOffset val="100"/>
        <c:noMultiLvlLbl val="0"/>
      </c:catAx>
      <c:valAx>
        <c:axId val="24625836"/>
        <c:scaling>
          <c:orientation val="minMax"/>
        </c:scaling>
        <c:axPos val="l"/>
        <c:delete val="1"/>
        <c:majorTickMark val="in"/>
        <c:minorTickMark val="none"/>
        <c:tickLblPos val="nextTo"/>
        <c:crossAx val="5493198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egendEntry>
        <c:idx val="3"/>
        <c:txPr>
          <a:bodyPr vert="horz" rot="0"/>
          <a:lstStyle/>
          <a:p>
            <a:pPr>
              <a:defRPr lang="en-US" cap="none" sz="1000" b="0" i="1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1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1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156"/>
          <c:y val="0.83725"/>
          <c:w val="0.78625"/>
          <c:h val="0.15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37007874015748" right="0.3937007874015748" top="0.5905511811023623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648450"/>
    <xdr:graphicFrame>
      <xdr:nvGraphicFramePr>
        <xdr:cNvPr id="1" name="Chart 1"/>
        <xdr:cNvGraphicFramePr/>
      </xdr:nvGraphicFramePr>
      <xdr:xfrm>
        <a:off x="0" y="0"/>
        <a:ext cx="99822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workbookViewId="0" topLeftCell="A1">
      <selection activeCell="C12" sqref="C12"/>
    </sheetView>
  </sheetViews>
  <sheetFormatPr defaultColWidth="9.00390625" defaultRowHeight="12.75"/>
  <cols>
    <col min="1" max="1" width="10.75390625" style="0" customWidth="1"/>
  </cols>
  <sheetData>
    <row r="4" spans="1:10" ht="12.75">
      <c r="A4" s="1" t="s">
        <v>14</v>
      </c>
      <c r="B4" s="2">
        <v>1544.2</v>
      </c>
      <c r="C4" s="2">
        <v>1329.4</v>
      </c>
      <c r="D4" s="2">
        <v>214.8</v>
      </c>
      <c r="E4" s="8">
        <v>538.4</v>
      </c>
      <c r="F4" s="8">
        <v>3304.5</v>
      </c>
      <c r="G4" s="8">
        <v>3842.9</v>
      </c>
      <c r="I4" s="9">
        <f>C4+D4</f>
        <v>1544.2</v>
      </c>
      <c r="J4" s="9">
        <f>E4+F4</f>
        <v>3842.9</v>
      </c>
    </row>
    <row r="5" spans="1:10" ht="12.75">
      <c r="A5" s="1" t="s">
        <v>0</v>
      </c>
      <c r="B5" s="2">
        <v>1257.9</v>
      </c>
      <c r="C5" s="2">
        <v>978.4</v>
      </c>
      <c r="D5" s="2">
        <v>279.5</v>
      </c>
      <c r="E5" s="8">
        <v>538.9</v>
      </c>
      <c r="F5" s="8">
        <v>1870.8</v>
      </c>
      <c r="G5" s="8">
        <v>2409.7</v>
      </c>
      <c r="I5" s="9">
        <f>C5+D5</f>
        <v>1257.9</v>
      </c>
      <c r="J5" s="9">
        <f>E5+F5</f>
        <v>2409.7</v>
      </c>
    </row>
    <row r="6" spans="1:10" ht="12.75">
      <c r="A6" s="1" t="s">
        <v>1</v>
      </c>
      <c r="B6" s="2">
        <v>1230.5</v>
      </c>
      <c r="C6" s="2">
        <v>921.2</v>
      </c>
      <c r="D6" s="2">
        <v>309.3</v>
      </c>
      <c r="E6" s="8">
        <v>518.6</v>
      </c>
      <c r="F6" s="8">
        <v>1531.7</v>
      </c>
      <c r="G6" s="8">
        <v>2050.3</v>
      </c>
      <c r="I6" s="9">
        <f aca="true" t="shared" si="0" ref="I6:I11">C6+D6</f>
        <v>1230.5</v>
      </c>
      <c r="J6" s="9">
        <f aca="true" t="shared" si="1" ref="J6:J11">E6+F6</f>
        <v>2050.3</v>
      </c>
    </row>
    <row r="7" spans="1:10" ht="12.75">
      <c r="A7" s="1" t="s">
        <v>2</v>
      </c>
      <c r="B7" s="2">
        <v>1075.9</v>
      </c>
      <c r="C7" s="2">
        <v>675</v>
      </c>
      <c r="D7" s="2">
        <v>400.9</v>
      </c>
      <c r="E7" s="8">
        <v>598.5</v>
      </c>
      <c r="F7" s="8">
        <v>999.4</v>
      </c>
      <c r="G7" s="8">
        <v>1597.9</v>
      </c>
      <c r="I7" s="9">
        <f t="shared" si="0"/>
        <v>1075.9</v>
      </c>
      <c r="J7" s="9">
        <f t="shared" si="1"/>
        <v>1597.9</v>
      </c>
    </row>
    <row r="8" spans="1:10" ht="12.75">
      <c r="A8" s="3" t="s">
        <v>6</v>
      </c>
      <c r="B8" s="2">
        <v>1110.1</v>
      </c>
      <c r="C8" s="2">
        <v>935.1</v>
      </c>
      <c r="D8" s="2">
        <v>175</v>
      </c>
      <c r="E8" s="8">
        <v>237.1</v>
      </c>
      <c r="F8" s="8">
        <v>1256.4</v>
      </c>
      <c r="G8" s="8">
        <v>1493.5</v>
      </c>
      <c r="H8" s="2">
        <v>1186.3</v>
      </c>
      <c r="I8" s="9">
        <f t="shared" si="0"/>
        <v>1110.1</v>
      </c>
      <c r="J8" s="9">
        <f t="shared" si="1"/>
        <v>1493.5</v>
      </c>
    </row>
    <row r="9" spans="1:10" ht="12.75">
      <c r="A9" s="4" t="s">
        <v>7</v>
      </c>
      <c r="B9" s="2">
        <v>1702.2</v>
      </c>
      <c r="C9" s="2">
        <v>1317.2</v>
      </c>
      <c r="D9" s="2">
        <v>385</v>
      </c>
      <c r="E9" s="8">
        <v>472.88</v>
      </c>
      <c r="F9" s="8">
        <v>1604.5</v>
      </c>
      <c r="G9" s="8">
        <v>2077.38</v>
      </c>
      <c r="I9" s="9">
        <f t="shared" si="0"/>
        <v>1702.2</v>
      </c>
      <c r="J9" s="9">
        <f t="shared" si="1"/>
        <v>2077.38</v>
      </c>
    </row>
    <row r="10" spans="1:10" ht="12.75">
      <c r="A10" s="4" t="s">
        <v>8</v>
      </c>
      <c r="B10" s="7">
        <v>1454.1</v>
      </c>
      <c r="C10" s="5">
        <v>1173.1</v>
      </c>
      <c r="D10" s="5">
        <v>280.98</v>
      </c>
      <c r="E10" s="7">
        <v>305.14</v>
      </c>
      <c r="F10" s="8">
        <v>1263.4</v>
      </c>
      <c r="G10" s="8">
        <v>1568.5</v>
      </c>
      <c r="H10" s="5">
        <v>941.6</v>
      </c>
      <c r="I10" s="9">
        <f t="shared" si="0"/>
        <v>1454.08</v>
      </c>
      <c r="J10" s="9">
        <f t="shared" si="1"/>
        <v>1568.54</v>
      </c>
    </row>
    <row r="11" spans="1:10" ht="63.75">
      <c r="A11" s="6" t="s">
        <v>9</v>
      </c>
      <c r="B11" s="7">
        <v>1816</v>
      </c>
      <c r="C11" s="5">
        <v>1346.6</v>
      </c>
      <c r="D11" s="5">
        <v>469.4</v>
      </c>
      <c r="E11" s="7">
        <v>469.4</v>
      </c>
      <c r="F11" s="7">
        <v>1346.6</v>
      </c>
      <c r="G11" s="7">
        <v>1816</v>
      </c>
      <c r="I11" s="10">
        <f t="shared" si="0"/>
        <v>1816</v>
      </c>
      <c r="J11" s="10">
        <f t="shared" si="1"/>
        <v>1816</v>
      </c>
    </row>
    <row r="12" ht="12.75">
      <c r="A12" t="s">
        <v>3</v>
      </c>
    </row>
    <row r="13" ht="12.75">
      <c r="A13" t="s">
        <v>10</v>
      </c>
    </row>
    <row r="14" ht="12.75">
      <c r="A14" t="s">
        <v>4</v>
      </c>
    </row>
    <row r="15" ht="12.75">
      <c r="A15" t="s">
        <v>11</v>
      </c>
    </row>
    <row r="16" ht="12.75">
      <c r="A16" t="s">
        <v>13</v>
      </c>
    </row>
    <row r="17" ht="12.75">
      <c r="A17" t="s">
        <v>12</v>
      </c>
    </row>
    <row r="19" ht="12.75">
      <c r="A19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Книга.xlt</dc:title>
  <dc:subject/>
  <dc:creator/>
  <cp:keywords/>
  <dc:description/>
  <cp:lastModifiedBy>RVS</cp:lastModifiedBy>
  <cp:lastPrinted>2007-09-07T06:47:03Z</cp:lastPrinted>
  <dcterms:created xsi:type="dcterms:W3CDTF">2002-11-15T10:58:52Z</dcterms:created>
  <dcterms:modified xsi:type="dcterms:W3CDTF">2007-11-27T11:04:24Z</dcterms:modified>
  <cp:category/>
  <cp:version/>
  <cp:contentType/>
  <cp:contentStatus/>
</cp:coreProperties>
</file>